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CNGM\Documents\DP guidance\"/>
    </mc:Choice>
  </mc:AlternateContent>
  <bookViews>
    <workbookView xWindow="0" yWindow="0" windowWidth="19200" windowHeight="11460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H16" i="1" l="1"/>
  <c r="H17" i="1"/>
  <c r="H18" i="1"/>
  <c r="H19" i="1"/>
  <c r="H20" i="1"/>
  <c r="H7" i="1"/>
  <c r="H8" i="1"/>
  <c r="H9" i="1"/>
  <c r="H10" i="1"/>
  <c r="H11" i="1"/>
  <c r="H12" i="1"/>
  <c r="H13" i="1"/>
  <c r="H14" i="1"/>
  <c r="H15" i="1"/>
  <c r="H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6" i="1"/>
  <c r="B20" i="1"/>
  <c r="B11" i="1"/>
  <c r="B12" i="1"/>
  <c r="B13" i="1"/>
  <c r="B14" i="1"/>
  <c r="B15" i="1"/>
  <c r="B16" i="1"/>
  <c r="B17" i="1"/>
  <c r="B18" i="1"/>
  <c r="B19" i="1"/>
  <c r="B10" i="1"/>
  <c r="B9" i="1"/>
  <c r="B8" i="1"/>
  <c r="B7" i="1"/>
  <c r="B6" i="1"/>
</calcChain>
</file>

<file path=xl/sharedStrings.xml><?xml version="1.0" encoding="utf-8"?>
<sst xmlns="http://schemas.openxmlformats.org/spreadsheetml/2006/main" count="14" uniqueCount="11">
  <si>
    <t>Annual Leave calculator</t>
  </si>
  <si>
    <t>*based on working a full calendar year of regular hours*</t>
  </si>
  <si>
    <t>5.6 weeks pro-rata</t>
  </si>
  <si>
    <r>
      <t xml:space="preserve">No of hours </t>
    </r>
    <r>
      <rPr>
        <b/>
        <sz val="11"/>
        <color indexed="8"/>
        <rFont val="Calibri"/>
        <family val="2"/>
      </rPr>
      <t>per week</t>
    </r>
  </si>
  <si>
    <r>
      <t xml:space="preserve">Leave entitlement </t>
    </r>
    <r>
      <rPr>
        <b/>
        <sz val="11"/>
        <color indexed="8"/>
        <rFont val="Calibri"/>
        <family val="2"/>
      </rPr>
      <t>No. of hours per year</t>
    </r>
  </si>
  <si>
    <r>
      <t xml:space="preserve">Leave entitlement 
</t>
    </r>
    <r>
      <rPr>
        <b/>
        <sz val="11"/>
        <color indexed="8"/>
        <rFont val="Calibri"/>
        <family val="2"/>
      </rPr>
      <t>No. of hours per year</t>
    </r>
  </si>
  <si>
    <t>Calculator</t>
  </si>
  <si>
    <r>
      <t xml:space="preserve">No. of </t>
    </r>
    <r>
      <rPr>
        <b/>
        <sz val="11"/>
        <color theme="1"/>
        <rFont val="Calibri"/>
        <family val="2"/>
        <scheme val="minor"/>
      </rPr>
      <t>hours</t>
    </r>
    <r>
      <rPr>
        <sz val="11"/>
        <color theme="1"/>
        <rFont val="Calibri"/>
        <family val="2"/>
        <scheme val="minor"/>
      </rPr>
      <t xml:space="preserve"> of annual leave per week</t>
    </r>
  </si>
  <si>
    <r>
      <t xml:space="preserve">No. of </t>
    </r>
    <r>
      <rPr>
        <b/>
        <sz val="11"/>
        <color theme="1"/>
        <rFont val="Calibri"/>
        <family val="2"/>
        <scheme val="minor"/>
      </rPr>
      <t>hours</t>
    </r>
    <r>
      <rPr>
        <sz val="11"/>
        <color theme="1"/>
        <rFont val="Calibri"/>
        <family val="2"/>
        <scheme val="minor"/>
      </rPr>
      <t xml:space="preserve"> of annual leave per month</t>
    </r>
  </si>
  <si>
    <r>
      <t xml:space="preserve">No. of </t>
    </r>
    <r>
      <rPr>
        <b/>
        <sz val="11"/>
        <color theme="1"/>
        <rFont val="Calibri"/>
        <family val="2"/>
        <scheme val="minor"/>
      </rPr>
      <t>hours</t>
    </r>
    <r>
      <rPr>
        <sz val="11"/>
        <color theme="1"/>
        <rFont val="Calibri"/>
        <family val="2"/>
        <scheme val="minor"/>
      </rPr>
      <t xml:space="preserve"> of annual leave per year</t>
    </r>
  </si>
  <si>
    <r>
      <t xml:space="preserve">Number of </t>
    </r>
    <r>
      <rPr>
        <b/>
        <sz val="11"/>
        <color theme="1"/>
        <rFont val="Calibri"/>
        <family val="2"/>
        <scheme val="minor"/>
      </rPr>
      <t>hours</t>
    </r>
    <r>
      <rPr>
        <sz val="11"/>
        <color theme="1"/>
        <rFont val="Calibri"/>
        <family val="2"/>
        <scheme val="minor"/>
      </rPr>
      <t xml:space="preserve"> worked per week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</si>
</sst>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0000CC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0" fillId="2" borderId="4" xfId="0" applyFill="1" applyBorder="1"/>
    <xf numFmtId="164" fontId="0" fillId="0" borderId="3" xfId="0" applyNumberFormat="1" applyBorder="1"/>
    <xf numFmtId="164" fontId="0" fillId="0" borderId="1" xfId="0" applyNumberFormat="1" applyBorder="1"/>
    <xf numFmtId="0" fontId="5" fillId="0" borderId="0" xfId="0" applyFont="1"/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/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view="pageLayout" zoomScaleNormal="100" workbookViewId="0">
      <selection activeCell="I1" sqref="I1"/>
    </sheetView>
  </sheetViews>
  <sheetFormatPr defaultRowHeight="15" x14ac:dyDescent="0.25"/>
  <cols>
    <col min="1" max="1" width="13.85546875" customWidth="1"/>
    <col min="2" max="2" width="21.85546875" customWidth="1"/>
    <col min="4" max="4" width="12" customWidth="1"/>
    <col min="5" max="5" width="19.85546875" customWidth="1"/>
    <col min="7" max="7" width="12" customWidth="1"/>
    <col min="8" max="8" width="19.42578125" customWidth="1"/>
  </cols>
  <sheetData>
    <row r="1" spans="1:8" x14ac:dyDescent="0.25">
      <c r="A1" s="5" t="s">
        <v>0</v>
      </c>
      <c r="C1" t="s">
        <v>2</v>
      </c>
    </row>
    <row r="2" spans="1:8" x14ac:dyDescent="0.25">
      <c r="A2" s="10"/>
    </row>
    <row r="3" spans="1:8" x14ac:dyDescent="0.25">
      <c r="A3" t="s">
        <v>1</v>
      </c>
    </row>
    <row r="5" spans="1:8" s="1" customFormat="1" ht="45" x14ac:dyDescent="0.25">
      <c r="A5" s="11" t="s">
        <v>3</v>
      </c>
      <c r="B5" s="11" t="s">
        <v>4</v>
      </c>
      <c r="C5" s="2"/>
      <c r="D5" s="11" t="s">
        <v>3</v>
      </c>
      <c r="E5" s="11" t="s">
        <v>4</v>
      </c>
      <c r="F5" s="2"/>
      <c r="G5" s="11" t="s">
        <v>3</v>
      </c>
      <c r="H5" s="11" t="s">
        <v>5</v>
      </c>
    </row>
    <row r="6" spans="1:8" x14ac:dyDescent="0.25">
      <c r="A6" s="4">
        <v>1</v>
      </c>
      <c r="B6" s="4">
        <f>A6*5.6</f>
        <v>5.6</v>
      </c>
      <c r="C6" s="3"/>
      <c r="D6" s="4">
        <v>16</v>
      </c>
      <c r="E6" s="4">
        <f t="shared" ref="E6:E20" si="0">D6*5.6</f>
        <v>89.6</v>
      </c>
      <c r="F6" s="3"/>
      <c r="G6" s="4">
        <v>31</v>
      </c>
      <c r="H6" s="4">
        <f t="shared" ref="H6:H20" si="1">G6*5.6</f>
        <v>173.6</v>
      </c>
    </row>
    <row r="7" spans="1:8" x14ac:dyDescent="0.25">
      <c r="A7" s="4">
        <v>2</v>
      </c>
      <c r="B7" s="4">
        <f>A7*5.6</f>
        <v>11.2</v>
      </c>
      <c r="C7" s="3"/>
      <c r="D7" s="4">
        <v>17</v>
      </c>
      <c r="E7" s="4">
        <f t="shared" si="0"/>
        <v>95.199999999999989</v>
      </c>
      <c r="F7" s="3"/>
      <c r="G7" s="4">
        <v>32</v>
      </c>
      <c r="H7" s="4">
        <f t="shared" si="1"/>
        <v>179.2</v>
      </c>
    </row>
    <row r="8" spans="1:8" x14ac:dyDescent="0.25">
      <c r="A8" s="4">
        <v>3</v>
      </c>
      <c r="B8" s="4">
        <f>A8*5.6</f>
        <v>16.799999999999997</v>
      </c>
      <c r="C8" s="3"/>
      <c r="D8" s="4">
        <v>18</v>
      </c>
      <c r="E8" s="4">
        <f t="shared" si="0"/>
        <v>100.8</v>
      </c>
      <c r="F8" s="3"/>
      <c r="G8" s="4">
        <v>33</v>
      </c>
      <c r="H8" s="4">
        <f t="shared" si="1"/>
        <v>184.79999999999998</v>
      </c>
    </row>
    <row r="9" spans="1:8" x14ac:dyDescent="0.25">
      <c r="A9" s="4">
        <v>4</v>
      </c>
      <c r="B9" s="4">
        <f>A9*5.6</f>
        <v>22.4</v>
      </c>
      <c r="C9" s="3"/>
      <c r="D9" s="4">
        <v>19</v>
      </c>
      <c r="E9" s="4">
        <f t="shared" si="0"/>
        <v>106.39999999999999</v>
      </c>
      <c r="F9" s="3"/>
      <c r="G9" s="4">
        <v>34</v>
      </c>
      <c r="H9" s="4">
        <f t="shared" si="1"/>
        <v>190.39999999999998</v>
      </c>
    </row>
    <row r="10" spans="1:8" x14ac:dyDescent="0.25">
      <c r="A10" s="4">
        <v>5</v>
      </c>
      <c r="B10" s="4">
        <f>A10*5.6</f>
        <v>28</v>
      </c>
      <c r="C10" s="3"/>
      <c r="D10" s="4">
        <v>20</v>
      </c>
      <c r="E10" s="4">
        <f t="shared" si="0"/>
        <v>112</v>
      </c>
      <c r="F10" s="3"/>
      <c r="G10" s="4">
        <v>35</v>
      </c>
      <c r="H10" s="4">
        <f t="shared" si="1"/>
        <v>196</v>
      </c>
    </row>
    <row r="11" spans="1:8" x14ac:dyDescent="0.25">
      <c r="A11" s="4">
        <v>6</v>
      </c>
      <c r="B11" s="4">
        <f t="shared" ref="B11:B20" si="2">A11*5.6</f>
        <v>33.599999999999994</v>
      </c>
      <c r="C11" s="3"/>
      <c r="D11" s="4">
        <v>21</v>
      </c>
      <c r="E11" s="4">
        <f t="shared" si="0"/>
        <v>117.6</v>
      </c>
      <c r="F11" s="3"/>
      <c r="G11" s="4">
        <v>36</v>
      </c>
      <c r="H11" s="4">
        <f t="shared" si="1"/>
        <v>201.6</v>
      </c>
    </row>
    <row r="12" spans="1:8" x14ac:dyDescent="0.25">
      <c r="A12" s="4">
        <v>7</v>
      </c>
      <c r="B12" s="4">
        <f t="shared" si="2"/>
        <v>39.199999999999996</v>
      </c>
      <c r="C12" s="3"/>
      <c r="D12" s="4">
        <v>22</v>
      </c>
      <c r="E12" s="4">
        <f t="shared" si="0"/>
        <v>123.19999999999999</v>
      </c>
      <c r="F12" s="3"/>
      <c r="G12" s="4">
        <v>37</v>
      </c>
      <c r="H12" s="4">
        <f t="shared" si="1"/>
        <v>207.2</v>
      </c>
    </row>
    <row r="13" spans="1:8" x14ac:dyDescent="0.25">
      <c r="A13" s="4">
        <v>8</v>
      </c>
      <c r="B13" s="4">
        <f t="shared" si="2"/>
        <v>44.8</v>
      </c>
      <c r="C13" s="3"/>
      <c r="D13" s="4">
        <v>23</v>
      </c>
      <c r="E13" s="4">
        <f t="shared" si="0"/>
        <v>128.79999999999998</v>
      </c>
      <c r="F13" s="3"/>
      <c r="G13" s="4">
        <v>38</v>
      </c>
      <c r="H13" s="4">
        <f t="shared" si="1"/>
        <v>212.79999999999998</v>
      </c>
    </row>
    <row r="14" spans="1:8" x14ac:dyDescent="0.25">
      <c r="A14" s="4">
        <v>9</v>
      </c>
      <c r="B14" s="4">
        <f t="shared" si="2"/>
        <v>50.4</v>
      </c>
      <c r="C14" s="3"/>
      <c r="D14" s="4">
        <v>24</v>
      </c>
      <c r="E14" s="4">
        <f t="shared" si="0"/>
        <v>134.39999999999998</v>
      </c>
      <c r="F14" s="3"/>
      <c r="G14" s="4">
        <v>39</v>
      </c>
      <c r="H14" s="4">
        <f t="shared" si="1"/>
        <v>218.39999999999998</v>
      </c>
    </row>
    <row r="15" spans="1:8" x14ac:dyDescent="0.25">
      <c r="A15" s="4">
        <v>10</v>
      </c>
      <c r="B15" s="4">
        <f t="shared" si="2"/>
        <v>56</v>
      </c>
      <c r="C15" s="3"/>
      <c r="D15" s="4">
        <v>25</v>
      </c>
      <c r="E15" s="4">
        <f t="shared" si="0"/>
        <v>140</v>
      </c>
      <c r="F15" s="3"/>
      <c r="G15" s="4">
        <v>40</v>
      </c>
      <c r="H15" s="4">
        <f t="shared" si="1"/>
        <v>224</v>
      </c>
    </row>
    <row r="16" spans="1:8" x14ac:dyDescent="0.25">
      <c r="A16" s="4">
        <v>11</v>
      </c>
      <c r="B16" s="4">
        <f t="shared" si="2"/>
        <v>61.599999999999994</v>
      </c>
      <c r="C16" s="3"/>
      <c r="D16" s="4">
        <v>26</v>
      </c>
      <c r="E16" s="4">
        <f t="shared" si="0"/>
        <v>145.6</v>
      </c>
      <c r="F16" s="3"/>
      <c r="G16" s="4">
        <v>41</v>
      </c>
      <c r="H16" s="4">
        <f t="shared" si="1"/>
        <v>229.6</v>
      </c>
    </row>
    <row r="17" spans="1:8" x14ac:dyDescent="0.25">
      <c r="A17" s="4">
        <v>12</v>
      </c>
      <c r="B17" s="4">
        <f t="shared" si="2"/>
        <v>67.199999999999989</v>
      </c>
      <c r="C17" s="3"/>
      <c r="D17" s="4">
        <v>27</v>
      </c>
      <c r="E17" s="4">
        <f t="shared" si="0"/>
        <v>151.19999999999999</v>
      </c>
      <c r="F17" s="3"/>
      <c r="G17" s="4">
        <v>42</v>
      </c>
      <c r="H17" s="4">
        <f t="shared" si="1"/>
        <v>235.2</v>
      </c>
    </row>
    <row r="18" spans="1:8" x14ac:dyDescent="0.25">
      <c r="A18" s="4">
        <v>13</v>
      </c>
      <c r="B18" s="4">
        <f t="shared" si="2"/>
        <v>72.8</v>
      </c>
      <c r="C18" s="3"/>
      <c r="D18" s="4">
        <v>28</v>
      </c>
      <c r="E18" s="4">
        <f t="shared" si="0"/>
        <v>156.79999999999998</v>
      </c>
      <c r="F18" s="3"/>
      <c r="G18" s="4">
        <v>43</v>
      </c>
      <c r="H18" s="4">
        <f t="shared" si="1"/>
        <v>240.79999999999998</v>
      </c>
    </row>
    <row r="19" spans="1:8" x14ac:dyDescent="0.25">
      <c r="A19" s="4">
        <v>14</v>
      </c>
      <c r="B19" s="4">
        <f t="shared" si="2"/>
        <v>78.399999999999991</v>
      </c>
      <c r="C19" s="3"/>
      <c r="D19" s="4">
        <v>29</v>
      </c>
      <c r="E19" s="4">
        <f t="shared" si="0"/>
        <v>162.39999999999998</v>
      </c>
      <c r="F19" s="3"/>
      <c r="G19" s="4">
        <v>44</v>
      </c>
      <c r="H19" s="4">
        <f t="shared" si="1"/>
        <v>246.39999999999998</v>
      </c>
    </row>
    <row r="20" spans="1:8" x14ac:dyDescent="0.25">
      <c r="A20" s="4">
        <v>15</v>
      </c>
      <c r="B20" s="4">
        <f t="shared" si="2"/>
        <v>84</v>
      </c>
      <c r="C20" s="3"/>
      <c r="D20" s="4">
        <v>30</v>
      </c>
      <c r="E20" s="4">
        <f t="shared" si="0"/>
        <v>168</v>
      </c>
      <c r="F20" s="3"/>
      <c r="G20" s="4">
        <v>45</v>
      </c>
      <c r="H20" s="4">
        <f t="shared" si="1"/>
        <v>251.99999999999997</v>
      </c>
    </row>
    <row r="22" spans="1:8" ht="15.75" thickBot="1" x14ac:dyDescent="0.3">
      <c r="A22" s="6" t="s">
        <v>6</v>
      </c>
    </row>
    <row r="23" spans="1:8" ht="15.75" thickBot="1" x14ac:dyDescent="0.3">
      <c r="A23" s="13" t="s">
        <v>10</v>
      </c>
      <c r="B23" s="14"/>
      <c r="C23" s="7"/>
    </row>
    <row r="24" spans="1:8" x14ac:dyDescent="0.25">
      <c r="A24" s="13" t="s">
        <v>7</v>
      </c>
      <c r="B24" s="13"/>
      <c r="C24" s="8"/>
    </row>
    <row r="25" spans="1:8" x14ac:dyDescent="0.25">
      <c r="A25" s="12" t="s">
        <v>8</v>
      </c>
      <c r="B25" s="12"/>
      <c r="C25" s="9"/>
    </row>
    <row r="26" spans="1:8" x14ac:dyDescent="0.25">
      <c r="A26" s="12" t="s">
        <v>9</v>
      </c>
      <c r="B26" s="12"/>
      <c r="C26" s="9"/>
    </row>
  </sheetData>
  <mergeCells count="4">
    <mergeCell ref="A26:B26"/>
    <mergeCell ref="A23:B23"/>
    <mergeCell ref="A24:B24"/>
    <mergeCell ref="A25:B25"/>
  </mergeCells>
  <phoneticPr fontId="3" type="noConversion"/>
  <pageMargins left="0.7" right="0.7" top="1.3020833333333333" bottom="0.75" header="0.3" footer="0.3"/>
  <pageSetup paperSize="9" orientation="landscape" r:id="rId1"/>
  <headerFooter>
    <oddHeader>&amp;L&amp;G &amp;C
&amp;R&amp;26 9. Annual Leave Calculator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Dimensions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Dimensions</dc:creator>
  <cp:lastModifiedBy>Nick Marchant</cp:lastModifiedBy>
  <cp:lastPrinted>2016-11-07T09:18:07Z</cp:lastPrinted>
  <dcterms:created xsi:type="dcterms:W3CDTF">2011-12-11T19:14:52Z</dcterms:created>
  <dcterms:modified xsi:type="dcterms:W3CDTF">2017-02-24T13:33:51Z</dcterms:modified>
</cp:coreProperties>
</file>