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https://d.docs.live.net/9134c0f7ada5b96c/work/Update Data sheets/"/>
    </mc:Choice>
  </mc:AlternateContent>
  <xr:revisionPtr revIDLastSave="46" documentId="11_B231D5F388EF865EF1134C68AD4F5A7471810360" xr6:coauthVersionLast="46" xr6:coauthVersionMax="46" xr10:uidLastSave="{6492EB89-8B19-44BD-A496-FD5F093F338A}"/>
  <bookViews>
    <workbookView xWindow="420" yWindow="795" windowWidth="15420" windowHeight="1431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1" l="1"/>
  <c r="B8" i="1"/>
  <c r="B9" i="1"/>
  <c r="B10" i="1"/>
  <c r="B11" i="1"/>
  <c r="B12" i="1"/>
  <c r="B13" i="1"/>
  <c r="B14" i="1"/>
  <c r="B15" i="1"/>
  <c r="B16" i="1"/>
  <c r="B17" i="1"/>
  <c r="B18" i="1"/>
  <c r="B19" i="1"/>
  <c r="B20" i="1"/>
  <c r="B7" i="1"/>
</calcChain>
</file>

<file path=xl/sharedStrings.xml><?xml version="1.0" encoding="utf-8"?>
<sst xmlns="http://schemas.openxmlformats.org/spreadsheetml/2006/main" count="19" uniqueCount="17">
  <si>
    <t>Weekly wage</t>
  </si>
  <si>
    <t xml:space="preserve">Employers Contribution </t>
  </si>
  <si>
    <t>Weekly gross earnings</t>
  </si>
  <si>
    <t>£112 and under</t>
  </si>
  <si>
    <t>Over £112 &amp; up to £192</t>
  </si>
  <si>
    <t>Right to opt in</t>
  </si>
  <si>
    <t>From 16 to 21</t>
  </si>
  <si>
    <t>From 22 to SPA</t>
  </si>
  <si>
    <t>From SPA to 74</t>
  </si>
  <si>
    <t>Right to join a pension*</t>
  </si>
  <si>
    <t>* If they ask you to, you must provide a pension scheme for them, but you don’t have to pay contributions.</t>
  </si>
  <si>
    <t>Auto enrol</t>
  </si>
  <si>
    <t>Pension Contribution 3%</t>
  </si>
  <si>
    <t>*employee will need to contribute 5%*</t>
  </si>
  <si>
    <t>£192 and over</t>
  </si>
  <si>
    <t>Total contribution = 8%</t>
  </si>
  <si>
    <t>Current rates - 6 April 2019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</si>
</sst>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b/>
      <sz val="11"/>
      <color indexed="8"/>
      <name val="Calibri"/>
      <family val="2"/>
    </font>
    <font>
      <sz val="8"/>
      <name val="Calibri"/>
      <family val="2"/>
    </font>
    <font>
      <b/>
      <sz val="11"/>
      <color theme="1"/>
      <name val="Calibri"/>
      <family val="2"/>
      <scheme val="minor"/>
    </font>
  </fonts>
  <fills count="3">
    <fill>
      <patternFill patternType="none"/>
    </fill>
    <fill>
      <patternFill patternType="gray125"/>
    </fill>
    <fill>
      <patternFill patternType="solid">
        <fgColor theme="6"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0" fillId="0" borderId="0" xfId="0" applyAlignment="1">
      <alignment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Border="1" applyAlignment="1"/>
    <xf numFmtId="0" fontId="3" fillId="0" borderId="1" xfId="0" applyFont="1" applyBorder="1" applyAlignment="1">
      <alignment wrapText="1"/>
    </xf>
    <xf numFmtId="2" fontId="3" fillId="0" borderId="1" xfId="0" applyNumberFormat="1" applyFont="1" applyBorder="1"/>
    <xf numFmtId="0" fontId="3" fillId="0" borderId="1" xfId="0" applyFont="1" applyBorder="1"/>
    <xf numFmtId="0" fontId="0" fillId="2" borderId="0" xfId="0" applyFill="1"/>
    <xf numFmtId="0" fontId="3" fillId="2" borderId="0" xfId="0" applyFont="1" applyFill="1"/>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0" fontId="3" fillId="2" borderId="1" xfId="0" applyFont="1" applyFill="1" applyBorder="1" applyAlignment="1">
      <alignment wrapText="1"/>
    </xf>
    <xf numFmtId="0" fontId="0" fillId="0" borderId="0" xfId="0" applyAlignment="1">
      <alignment horizontal="center"/>
    </xf>
    <xf numFmtId="0" fontId="0" fillId="0" borderId="0" xfId="0" applyAlignment="1">
      <alignment horizont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523875</xdr:colOff>
      <xdr:row>4</xdr:row>
      <xdr:rowOff>47625</xdr:rowOff>
    </xdr:from>
    <xdr:ext cx="4524375" cy="1508618"/>
    <xdr:sp macro="" textlink="">
      <xdr:nvSpPr>
        <xdr:cNvPr id="4" name="TextBox 3">
          <a:extLst>
            <a:ext uri="{FF2B5EF4-FFF2-40B4-BE49-F238E27FC236}">
              <a16:creationId xmlns:a16="http://schemas.microsoft.com/office/drawing/2014/main" id="{0B3371E1-2834-4774-BF8F-749E9C8B52B4}"/>
            </a:ext>
          </a:extLst>
        </xdr:cNvPr>
        <xdr:cNvSpPr txBox="1"/>
      </xdr:nvSpPr>
      <xdr:spPr>
        <a:xfrm>
          <a:off x="3762375" y="809625"/>
          <a:ext cx="4524375" cy="1508618"/>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latin typeface="Arial" panose="020B0604020202020204" pitchFamily="34" charset="0"/>
              <a:cs typeface="Arial" panose="020B0604020202020204" pitchFamily="34" charset="0"/>
            </a:rPr>
            <a:t>The amount you and your staff member pay into your pension scheme may vary depending on which pension scheme you choose. However, by law, you and your staff have to pay a minimum amount into your scheme.</a:t>
          </a:r>
        </a:p>
        <a:p>
          <a:endParaRPr lang="en-GB" sz="1200">
            <a:latin typeface="Arial" panose="020B0604020202020204" pitchFamily="34" charset="0"/>
            <a:cs typeface="Arial" panose="020B0604020202020204" pitchFamily="34" charset="0"/>
          </a:endParaRPr>
        </a:p>
        <a:p>
          <a:r>
            <a:rPr lang="en-GB" sz="1200">
              <a:latin typeface="Arial" panose="020B0604020202020204" pitchFamily="34" charset="0"/>
              <a:cs typeface="Arial" panose="020B0604020202020204" pitchFamily="34" charset="0"/>
            </a:rPr>
            <a:t>This is set at 8% of your member of staff's earnings. You, the employer, must pay at least 3% of this, but you can choose to pay more.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view="pageLayout" topLeftCell="A4" zoomScaleNormal="100" workbookViewId="0">
      <selection activeCell="E18" sqref="E18"/>
    </sheetView>
  </sheetViews>
  <sheetFormatPr defaultRowHeight="15" x14ac:dyDescent="0.25"/>
  <cols>
    <col min="1" max="1" width="13.85546875" customWidth="1"/>
    <col min="2" max="2" width="21.85546875" customWidth="1"/>
    <col min="3" max="3" width="9.5703125" customWidth="1"/>
    <col min="4" max="4" width="13" customWidth="1"/>
    <col min="5" max="5" width="23.28515625" customWidth="1"/>
    <col min="6" max="6" width="9.5703125" customWidth="1"/>
    <col min="7" max="7" width="12.85546875" customWidth="1"/>
    <col min="8" max="8" width="22.140625" customWidth="1"/>
  </cols>
  <sheetData>
    <row r="1" spans="1:7" x14ac:dyDescent="0.25">
      <c r="A1" s="9" t="s">
        <v>12</v>
      </c>
      <c r="B1" s="8"/>
      <c r="D1" s="15"/>
      <c r="E1" s="14"/>
      <c r="F1" s="14"/>
      <c r="G1" s="14"/>
    </row>
    <row r="2" spans="1:7" x14ac:dyDescent="0.25">
      <c r="A2" s="23" t="s">
        <v>16</v>
      </c>
      <c r="B2" s="23"/>
      <c r="D2" s="14"/>
      <c r="E2" s="14"/>
      <c r="F2" s="14"/>
      <c r="G2" s="14"/>
    </row>
    <row r="3" spans="1:7" x14ac:dyDescent="0.25">
      <c r="A3" s="23" t="s">
        <v>13</v>
      </c>
      <c r="B3" s="23"/>
      <c r="D3" s="14"/>
      <c r="E3" s="14"/>
      <c r="F3" s="14"/>
      <c r="G3" s="14"/>
    </row>
    <row r="4" spans="1:7" x14ac:dyDescent="0.25">
      <c r="A4" s="24" t="s">
        <v>15</v>
      </c>
      <c r="B4" s="24"/>
      <c r="D4" s="14"/>
      <c r="E4" s="14"/>
      <c r="F4" s="14"/>
      <c r="G4" s="14"/>
    </row>
    <row r="5" spans="1:7" s="1" customFormat="1" ht="30" x14ac:dyDescent="0.25">
      <c r="A5" s="11" t="s">
        <v>0</v>
      </c>
      <c r="B5" s="10" t="s">
        <v>1</v>
      </c>
      <c r="D5" s="14"/>
      <c r="E5" s="14"/>
      <c r="F5" s="14"/>
      <c r="G5" s="14"/>
    </row>
    <row r="6" spans="1:7" x14ac:dyDescent="0.25">
      <c r="A6" s="3">
        <v>100</v>
      </c>
      <c r="B6" s="3">
        <v>0</v>
      </c>
      <c r="D6" s="14"/>
      <c r="E6" s="14"/>
      <c r="F6" s="14"/>
      <c r="G6" s="14"/>
    </row>
    <row r="7" spans="1:7" x14ac:dyDescent="0.25">
      <c r="A7" s="3">
        <v>150</v>
      </c>
      <c r="B7" s="3">
        <f>IF(A7&gt;112,(A7-112)*0.03)</f>
        <v>1.1399999999999999</v>
      </c>
      <c r="D7" s="14"/>
      <c r="E7" s="14"/>
      <c r="F7" s="14"/>
      <c r="G7" s="14"/>
    </row>
    <row r="8" spans="1:7" x14ac:dyDescent="0.25">
      <c r="A8" s="3">
        <v>200</v>
      </c>
      <c r="B8" s="3">
        <f t="shared" ref="B8:B20" si="0">IF(A8&gt;112,(A8-112)*0.03)</f>
        <v>2.6399999999999997</v>
      </c>
      <c r="D8" s="14"/>
      <c r="E8" s="14"/>
      <c r="F8" s="14"/>
      <c r="G8" s="14"/>
    </row>
    <row r="9" spans="1:7" x14ac:dyDescent="0.25">
      <c r="A9" s="3">
        <v>250</v>
      </c>
      <c r="B9" s="3">
        <f t="shared" si="0"/>
        <v>4.1399999999999997</v>
      </c>
      <c r="D9" s="14"/>
      <c r="E9" s="14"/>
      <c r="F9" s="14"/>
      <c r="G9" s="14"/>
    </row>
    <row r="10" spans="1:7" x14ac:dyDescent="0.25">
      <c r="A10" s="3">
        <v>300</v>
      </c>
      <c r="B10" s="3">
        <f t="shared" si="0"/>
        <v>5.64</v>
      </c>
      <c r="D10" s="14"/>
      <c r="E10" s="14"/>
      <c r="F10" s="14"/>
      <c r="G10" s="14"/>
    </row>
    <row r="11" spans="1:7" x14ac:dyDescent="0.25">
      <c r="A11" s="3">
        <v>350</v>
      </c>
      <c r="B11" s="3">
        <f t="shared" si="0"/>
        <v>7.14</v>
      </c>
      <c r="D11" s="14"/>
      <c r="E11" s="14"/>
      <c r="F11" s="14"/>
      <c r="G11" s="14"/>
    </row>
    <row r="12" spans="1:7" x14ac:dyDescent="0.25">
      <c r="A12" s="3">
        <v>400</v>
      </c>
      <c r="B12" s="3">
        <f t="shared" si="0"/>
        <v>8.64</v>
      </c>
      <c r="D12" s="14"/>
      <c r="E12" s="14"/>
      <c r="F12" s="14"/>
      <c r="G12" s="14"/>
    </row>
    <row r="13" spans="1:7" x14ac:dyDescent="0.25">
      <c r="A13" s="3">
        <v>450</v>
      </c>
      <c r="B13" s="3">
        <f t="shared" si="0"/>
        <v>10.139999999999999</v>
      </c>
      <c r="D13" s="14"/>
      <c r="E13" s="14"/>
      <c r="F13" s="14"/>
      <c r="G13" s="14"/>
    </row>
    <row r="14" spans="1:7" x14ac:dyDescent="0.25">
      <c r="A14" s="3">
        <v>500</v>
      </c>
      <c r="B14" s="3">
        <f t="shared" si="0"/>
        <v>11.639999999999999</v>
      </c>
      <c r="D14" s="14"/>
      <c r="E14" s="14"/>
      <c r="F14" s="14"/>
      <c r="G14" s="14"/>
    </row>
    <row r="15" spans="1:7" x14ac:dyDescent="0.25">
      <c r="A15" s="3">
        <v>550</v>
      </c>
      <c r="B15" s="3">
        <f t="shared" si="0"/>
        <v>13.139999999999999</v>
      </c>
      <c r="D15" s="14"/>
      <c r="E15" s="14"/>
      <c r="F15" s="14"/>
      <c r="G15" s="14"/>
    </row>
    <row r="16" spans="1:7" x14ac:dyDescent="0.25">
      <c r="A16" s="3">
        <v>600</v>
      </c>
      <c r="B16" s="3">
        <f t="shared" si="0"/>
        <v>14.639999999999999</v>
      </c>
      <c r="D16" s="14"/>
      <c r="E16" s="14"/>
      <c r="F16" s="14"/>
      <c r="G16" s="14"/>
    </row>
    <row r="17" spans="1:7" x14ac:dyDescent="0.25">
      <c r="A17" s="3">
        <v>650</v>
      </c>
      <c r="B17" s="3">
        <f t="shared" si="0"/>
        <v>16.14</v>
      </c>
      <c r="D17" s="14"/>
      <c r="E17" s="14"/>
      <c r="F17" s="14"/>
      <c r="G17" s="14"/>
    </row>
    <row r="18" spans="1:7" x14ac:dyDescent="0.25">
      <c r="A18" s="3">
        <v>700</v>
      </c>
      <c r="B18" s="3">
        <f t="shared" si="0"/>
        <v>17.64</v>
      </c>
    </row>
    <row r="19" spans="1:7" x14ac:dyDescent="0.25">
      <c r="A19" s="3">
        <v>750</v>
      </c>
      <c r="B19" s="3">
        <f t="shared" si="0"/>
        <v>19.14</v>
      </c>
    </row>
    <row r="20" spans="1:7" x14ac:dyDescent="0.25">
      <c r="A20" s="3">
        <v>800</v>
      </c>
      <c r="B20" s="3">
        <f t="shared" si="0"/>
        <v>20.64</v>
      </c>
    </row>
    <row r="21" spans="1:7" x14ac:dyDescent="0.25">
      <c r="A21" s="3">
        <v>815.096</v>
      </c>
      <c r="B21" s="3">
        <f>IF(A21&gt;112,(A21-112)*0.03)</f>
        <v>21.092880000000001</v>
      </c>
    </row>
    <row r="23" spans="1:7" x14ac:dyDescent="0.25">
      <c r="A23" s="4"/>
      <c r="B23" s="4"/>
    </row>
    <row r="24" spans="1:7" ht="30" x14ac:dyDescent="0.25">
      <c r="A24" s="13" t="s">
        <v>2</v>
      </c>
      <c r="B24" s="12" t="s">
        <v>6</v>
      </c>
      <c r="C24" s="16" t="s">
        <v>7</v>
      </c>
      <c r="D24" s="17"/>
      <c r="E24" s="12" t="s">
        <v>8</v>
      </c>
    </row>
    <row r="25" spans="1:7" x14ac:dyDescent="0.25">
      <c r="A25" s="6" t="s">
        <v>3</v>
      </c>
      <c r="B25" s="20" t="s">
        <v>9</v>
      </c>
      <c r="C25" s="21"/>
      <c r="D25" s="21"/>
      <c r="E25" s="22"/>
    </row>
    <row r="26" spans="1:7" ht="30" x14ac:dyDescent="0.25">
      <c r="A26" s="5" t="s">
        <v>4</v>
      </c>
      <c r="B26" s="20" t="s">
        <v>5</v>
      </c>
      <c r="C26" s="21"/>
      <c r="D26" s="21"/>
      <c r="E26" s="22"/>
    </row>
    <row r="27" spans="1:7" x14ac:dyDescent="0.25">
      <c r="A27" s="7" t="s">
        <v>14</v>
      </c>
      <c r="B27" s="2" t="s">
        <v>5</v>
      </c>
      <c r="C27" s="18" t="s">
        <v>11</v>
      </c>
      <c r="D27" s="19"/>
      <c r="E27" s="2" t="s">
        <v>5</v>
      </c>
    </row>
    <row r="29" spans="1:7" x14ac:dyDescent="0.25">
      <c r="A29" s="23" t="s">
        <v>10</v>
      </c>
      <c r="B29" s="23"/>
      <c r="C29" s="23"/>
      <c r="D29" s="23"/>
      <c r="E29" s="23"/>
      <c r="F29" s="23"/>
    </row>
  </sheetData>
  <mergeCells count="8">
    <mergeCell ref="A3:B3"/>
    <mergeCell ref="A4:B4"/>
    <mergeCell ref="A2:B2"/>
    <mergeCell ref="C24:D24"/>
    <mergeCell ref="C27:D27"/>
    <mergeCell ref="B25:E25"/>
    <mergeCell ref="B26:E26"/>
    <mergeCell ref="A29:F29"/>
  </mergeCells>
  <phoneticPr fontId="2" type="noConversion"/>
  <pageMargins left="0.7" right="0.7" top="1.1666666666666667" bottom="0.42708333333333331" header="0.17708333333333334" footer="0.3"/>
  <pageSetup paperSize="9" orientation="landscape" r:id="rId1"/>
  <headerFooter>
    <oddHeader>&amp;L&amp;G&amp;R&amp;24 10. Employers Pension Contribution</oddHeader>
    <oddFooter>&amp;R&amp;6PM - Information correct as of  01.03.2021</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honeticPr fontId="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of_x0020_Document xmlns="e7eb28f2-df7d-43c0-b11f-1dccf4e53bde">Employment Tools</Type_x0020_of_x0020_Document>
    <Archive xmlns="e7eb28f2-df7d-43c0-b11f-1dccf4e53bde">No</Archiv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C91FAB19700544A4AC85AE8335EDB8" ma:contentTypeVersion="2" ma:contentTypeDescription="Create a new document." ma:contentTypeScope="" ma:versionID="080a20566d2c4b85c0f6be8b72b3bcb3">
  <xsd:schema xmlns:xsd="http://www.w3.org/2001/XMLSchema" xmlns:xs="http://www.w3.org/2001/XMLSchema" xmlns:p="http://schemas.microsoft.com/office/2006/metadata/properties" xmlns:ns2="e7eb28f2-df7d-43c0-b11f-1dccf4e53bde" targetNamespace="http://schemas.microsoft.com/office/2006/metadata/properties" ma:root="true" ma:fieldsID="351ebda8feee25798a86baddc5c0f715" ns2:_="">
    <xsd:import namespace="e7eb28f2-df7d-43c0-b11f-1dccf4e53bde"/>
    <xsd:element name="properties">
      <xsd:complexType>
        <xsd:sequence>
          <xsd:element name="documentManagement">
            <xsd:complexType>
              <xsd:all>
                <xsd:element ref="ns2:Type_x0020_of_x0020_Document" minOccurs="0"/>
                <xsd:element ref="ns2:Archiv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eb28f2-df7d-43c0-b11f-1dccf4e53bde" elementFormDefault="qualified">
    <xsd:import namespace="http://schemas.microsoft.com/office/2006/documentManagement/types"/>
    <xsd:import namespace="http://schemas.microsoft.com/office/infopath/2007/PartnerControls"/>
    <xsd:element name="Type_x0020_of_x0020_Document" ma:index="8" nillable="true" ma:displayName="Type of Document" ma:format="Dropdown" ma:internalName="Type_x0020_of_x0020_Document">
      <xsd:simpleType>
        <xsd:restriction base="dms:Choice">
          <xsd:enumeration value="Employment Tools"/>
          <xsd:enumeration value="Guidance"/>
          <xsd:enumeration value="DP Startup Forms"/>
          <xsd:enumeration value="Application Forms"/>
          <xsd:enumeration value="Good Practice"/>
          <xsd:enumeration value="Letter Templates"/>
          <xsd:enumeration value="Procedures"/>
        </xsd:restriction>
      </xsd:simpleType>
    </xsd:element>
    <xsd:element name="Archive" ma:index="9" ma:displayName="Archive" ma:default="No" ma:format="Dropdown" ma:internalName="Archive">
      <xsd:simpleType>
        <xsd:restriction base="dms:Choice">
          <xsd:enumeration value="No"/>
          <xsd:enumeration value="Y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C2B779-4E86-46AB-8889-D3DE4E956162}">
  <ds:schemaRefs>
    <ds:schemaRef ds:uri="http://www.w3.org/XML/1998/namespace"/>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dcmitype/"/>
    <ds:schemaRef ds:uri="e7eb28f2-df7d-43c0-b11f-1dccf4e53bde"/>
  </ds:schemaRefs>
</ds:datastoreItem>
</file>

<file path=customXml/itemProps2.xml><?xml version="1.0" encoding="utf-8"?>
<ds:datastoreItem xmlns:ds="http://schemas.openxmlformats.org/officeDocument/2006/customXml" ds:itemID="{54600274-B582-4740-8A7E-E110909DD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eb28f2-df7d-43c0-b11f-1dccf4e53b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7BC9A4-CBA4-4E1B-9410-C0844C23DA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Dimensions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Leave Calculator</dc:title>
  <dc:creator>Dimensions</dc:creator>
  <cp:lastModifiedBy>Simon Ho</cp:lastModifiedBy>
  <cp:lastPrinted>2015-06-01T12:16:59Z</cp:lastPrinted>
  <dcterms:created xsi:type="dcterms:W3CDTF">2011-12-11T19:14:52Z</dcterms:created>
  <dcterms:modified xsi:type="dcterms:W3CDTF">2021-03-01T16:49:17Z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0x010100DAC91FAB19700544A4AC85AE8335EDB8</vt:lpwstr>
  </property>
  <property fmtid="{D5CDD505-2E9C-101B-9397-08002B2CF9AE}" pid="3" name="Order">
    <vt:r8>900</vt:r8>
  </property>
</Properties>
</file>